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Лист1!$A$1:$M$22</definedName>
  </definedNames>
  <calcPr calcId="145621"/>
</workbook>
</file>

<file path=xl/calcChain.xml><?xml version="1.0" encoding="utf-8"?>
<calcChain xmlns="http://schemas.openxmlformats.org/spreadsheetml/2006/main">
  <c r="L9" i="1" l="1"/>
  <c r="L10" i="1" s="1"/>
  <c r="L11" i="1" s="1"/>
  <c r="L12" i="1" s="1"/>
  <c r="L13" i="1" s="1"/>
  <c r="L14" i="1" s="1"/>
  <c r="L15" i="1" s="1"/>
  <c r="L16" i="1" s="1"/>
  <c r="L17" i="1" s="1"/>
  <c r="L18" i="1" s="1"/>
  <c r="L8" i="1"/>
  <c r="A9" i="1"/>
  <c r="A10" i="1"/>
  <c r="A11" i="1" s="1"/>
  <c r="A12" i="1" s="1"/>
  <c r="A13" i="1" s="1"/>
  <c r="A14" i="1" s="1"/>
  <c r="A15" i="1" s="1"/>
  <c r="A16" i="1" s="1"/>
  <c r="A17" i="1" s="1"/>
  <c r="A18" i="1" s="1"/>
  <c r="J16" i="1" l="1"/>
  <c r="J9" i="1"/>
  <c r="J11" i="1"/>
  <c r="J17" i="1"/>
  <c r="J12" i="1" l="1"/>
  <c r="J14" i="1"/>
  <c r="J8" i="1"/>
  <c r="J10" i="1"/>
  <c r="J15" i="1"/>
  <c r="J18" i="1"/>
  <c r="J13" i="1"/>
  <c r="J7" i="1"/>
  <c r="A8" i="1"/>
</calcChain>
</file>

<file path=xl/sharedStrings.xml><?xml version="1.0" encoding="utf-8"?>
<sst xmlns="http://schemas.openxmlformats.org/spreadsheetml/2006/main" count="57" uniqueCount="38">
  <si>
    <t>ПРОТОКОЛ</t>
  </si>
  <si>
    <t>Мужчины</t>
  </si>
  <si>
    <t>Соревнования по силовому троеборью среди спортсменов Кемеровского муниципального района</t>
  </si>
  <si>
    <t>30.11.2019г.</t>
  </si>
  <si>
    <t>п.Новостройка</t>
  </si>
  <si>
    <t>№</t>
  </si>
  <si>
    <t>Фамилия Имя</t>
  </si>
  <si>
    <t>год рождения</t>
  </si>
  <si>
    <t>разряд, звание</t>
  </si>
  <si>
    <t>команда</t>
  </si>
  <si>
    <t>рез-т присед</t>
  </si>
  <si>
    <t>рез-т жим</t>
  </si>
  <si>
    <t>рез-т тяга</t>
  </si>
  <si>
    <t>сумма троеб.</t>
  </si>
  <si>
    <t xml:space="preserve">очки IPF </t>
  </si>
  <si>
    <t>тренер</t>
  </si>
  <si>
    <t>собств. вес</t>
  </si>
  <si>
    <t>место</t>
  </si>
  <si>
    <t xml:space="preserve">Ганский Сергей </t>
  </si>
  <si>
    <t>гл. судья _________________Д.И.Коношевич</t>
  </si>
  <si>
    <t>гл. секретарь _______________Д.П. Шляхова</t>
  </si>
  <si>
    <t>Лысов Сергей</t>
  </si>
  <si>
    <t>Арсентьевское с.п.</t>
  </si>
  <si>
    <t>Пестов Александр</t>
  </si>
  <si>
    <t>Коношевич Денис</t>
  </si>
  <si>
    <t>МС</t>
  </si>
  <si>
    <t>Айтмагамбетов Марат</t>
  </si>
  <si>
    <t>Молодых Иван</t>
  </si>
  <si>
    <t>Алоян Андроник</t>
  </si>
  <si>
    <t>Туровский Степан</t>
  </si>
  <si>
    <t>Шматков Андрей</t>
  </si>
  <si>
    <t>Озяблов Дмитрий</t>
  </si>
  <si>
    <t>Мурсалов Эльдар</t>
  </si>
  <si>
    <t>Березовское</t>
  </si>
  <si>
    <t>Асабин Алексей</t>
  </si>
  <si>
    <t>Ясногорское</t>
  </si>
  <si>
    <t>самостоятельно</t>
  </si>
  <si>
    <t>Коношевич Д.И.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</si>
</sst>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2" fillId="0" borderId="0" xfId="1" applyFont="1" applyAlignment="1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right"/>
    </xf>
    <xf numFmtId="0" fontId="4" fillId="0" borderId="0" xfId="1" applyFont="1"/>
    <xf numFmtId="0" fontId="3" fillId="0" borderId="0" xfId="0" applyFont="1" applyAlignment="1">
      <alignment horizontal="center" wrapText="1"/>
    </xf>
    <xf numFmtId="0" fontId="1" fillId="0" borderId="0" xfId="1" applyFont="1"/>
    <xf numFmtId="0" fontId="1" fillId="0" borderId="0" xfId="1" applyFont="1" applyAlignment="1">
      <alignment horizontal="center"/>
    </xf>
    <xf numFmtId="0" fontId="5" fillId="0" borderId="0" xfId="0" applyFont="1"/>
    <xf numFmtId="0" fontId="1" fillId="0" borderId="1" xfId="1" applyFont="1" applyBorder="1" applyAlignment="1">
      <alignment horizontal="center" wrapText="1"/>
    </xf>
    <xf numFmtId="0" fontId="3" fillId="0" borderId="0" xfId="0" applyFont="1" applyAlignme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0" borderId="1" xfId="0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0" fontId="2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view="pageBreakPreview" zoomScaleNormal="100" zoomScaleSheetLayoutView="100" workbookViewId="0">
      <selection activeCell="M19" sqref="M19"/>
    </sheetView>
  </sheetViews>
  <sheetFormatPr defaultRowHeight="18.75" x14ac:dyDescent="0.3"/>
  <cols>
    <col min="1" max="1" width="3.85546875" style="6" customWidth="1"/>
    <col min="2" max="2" width="23.7109375" style="6" customWidth="1"/>
    <col min="3" max="4" width="9.140625" style="6"/>
    <col min="5" max="5" width="18.5703125" style="6" customWidth="1"/>
    <col min="6" max="9" width="9.140625" style="6"/>
    <col min="10" max="10" width="11.28515625" style="6" customWidth="1"/>
    <col min="11" max="12" width="9" style="6" customWidth="1"/>
    <col min="13" max="13" width="23.5703125" style="6" customWidth="1"/>
    <col min="14" max="14" width="9.42578125" style="6" customWidth="1"/>
    <col min="15" max="16384" width="9.140625" style="6"/>
  </cols>
  <sheetData>
    <row r="1" spans="1:20" x14ac:dyDescent="0.3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0"/>
      <c r="O1" s="3"/>
      <c r="P1" s="4"/>
      <c r="Q1" s="4"/>
      <c r="R1" s="4"/>
      <c r="S1" s="5"/>
      <c r="T1" s="5"/>
    </row>
    <row r="2" spans="1:20" ht="36.75" customHeight="1" x14ac:dyDescent="0.3">
      <c r="A2" s="26" t="s">
        <v>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1"/>
      <c r="O2" s="3"/>
      <c r="P2" s="4"/>
      <c r="Q2" s="4"/>
      <c r="R2" s="4"/>
      <c r="S2" s="4"/>
      <c r="T2" s="4"/>
    </row>
    <row r="3" spans="1:20" x14ac:dyDescent="0.3">
      <c r="B3" s="7"/>
      <c r="D3" s="7"/>
      <c r="F3" s="7"/>
      <c r="G3" s="8"/>
      <c r="H3" s="7"/>
      <c r="I3" s="7"/>
      <c r="J3" s="9"/>
      <c r="K3" s="7"/>
      <c r="L3" s="7"/>
      <c r="M3" s="7"/>
      <c r="N3" s="7"/>
    </row>
    <row r="4" spans="1:20" x14ac:dyDescent="0.3">
      <c r="A4" s="5"/>
      <c r="B4" s="5" t="s">
        <v>3</v>
      </c>
      <c r="C4" s="5"/>
      <c r="D4" s="5"/>
      <c r="E4" s="1"/>
      <c r="F4" s="5" t="s">
        <v>1</v>
      </c>
      <c r="G4" s="5"/>
      <c r="H4" s="5"/>
      <c r="I4" s="5"/>
      <c r="J4" s="5"/>
      <c r="K4" s="3" t="s">
        <v>4</v>
      </c>
      <c r="L4" s="3"/>
      <c r="M4" s="5"/>
      <c r="N4" s="10"/>
      <c r="O4" s="5"/>
      <c r="P4" s="5"/>
      <c r="Q4" s="5"/>
      <c r="R4" s="5"/>
      <c r="S4" s="5"/>
      <c r="T4" s="5"/>
    </row>
    <row r="5" spans="1:20" x14ac:dyDescent="0.3">
      <c r="A5" s="5"/>
      <c r="B5" s="5"/>
      <c r="C5" s="11"/>
      <c r="D5" s="5"/>
      <c r="E5" s="5"/>
      <c r="F5" s="2"/>
      <c r="G5" s="5"/>
      <c r="H5" s="5"/>
      <c r="I5" s="5"/>
      <c r="J5" s="5"/>
      <c r="K5" s="3"/>
      <c r="L5" s="3"/>
      <c r="M5" s="5"/>
      <c r="N5" s="5"/>
      <c r="O5" s="12"/>
      <c r="P5" s="13"/>
      <c r="Q5" s="5"/>
      <c r="R5" s="5"/>
      <c r="S5" s="5"/>
      <c r="T5" s="5"/>
    </row>
    <row r="6" spans="1:20" s="17" customFormat="1" ht="38.25" x14ac:dyDescent="0.2">
      <c r="A6" s="18" t="s">
        <v>5</v>
      </c>
      <c r="B6" s="18" t="s">
        <v>6</v>
      </c>
      <c r="C6" s="18" t="s">
        <v>7</v>
      </c>
      <c r="D6" s="18" t="s">
        <v>8</v>
      </c>
      <c r="E6" s="18" t="s">
        <v>9</v>
      </c>
      <c r="F6" s="18" t="s">
        <v>16</v>
      </c>
      <c r="G6" s="18" t="s">
        <v>10</v>
      </c>
      <c r="H6" s="18" t="s">
        <v>11</v>
      </c>
      <c r="I6" s="18" t="s">
        <v>12</v>
      </c>
      <c r="J6" s="18" t="s">
        <v>13</v>
      </c>
      <c r="K6" s="18" t="s">
        <v>14</v>
      </c>
      <c r="L6" s="18" t="s">
        <v>17</v>
      </c>
      <c r="M6" s="18" t="s">
        <v>15</v>
      </c>
      <c r="N6" s="15"/>
      <c r="O6" s="16"/>
      <c r="P6" s="16"/>
      <c r="Q6" s="16"/>
      <c r="R6" s="15"/>
      <c r="S6" s="15"/>
      <c r="T6" s="15"/>
    </row>
    <row r="7" spans="1:20" s="22" customFormat="1" ht="15.75" customHeight="1" x14ac:dyDescent="0.2">
      <c r="A7" s="24">
        <v>1</v>
      </c>
      <c r="B7" s="24" t="s">
        <v>18</v>
      </c>
      <c r="C7" s="24">
        <v>1963</v>
      </c>
      <c r="D7" s="24"/>
      <c r="E7" s="24" t="s">
        <v>33</v>
      </c>
      <c r="F7" s="25">
        <v>91</v>
      </c>
      <c r="G7" s="24">
        <v>180</v>
      </c>
      <c r="H7" s="24">
        <v>140</v>
      </c>
      <c r="I7" s="24">
        <v>180</v>
      </c>
      <c r="J7" s="24">
        <f>G7+H7+I7</f>
        <v>500</v>
      </c>
      <c r="K7" s="25">
        <v>453.1</v>
      </c>
      <c r="L7" s="24">
        <v>1</v>
      </c>
      <c r="M7" s="24" t="s">
        <v>36</v>
      </c>
    </row>
    <row r="8" spans="1:20" s="22" customFormat="1" ht="15.75" customHeight="1" x14ac:dyDescent="0.2">
      <c r="A8" s="24">
        <f>A7+1</f>
        <v>2</v>
      </c>
      <c r="B8" s="24" t="s">
        <v>24</v>
      </c>
      <c r="C8" s="24">
        <v>1994</v>
      </c>
      <c r="D8" s="24" t="s">
        <v>25</v>
      </c>
      <c r="E8" s="24" t="s">
        <v>22</v>
      </c>
      <c r="F8" s="25">
        <v>73.3</v>
      </c>
      <c r="G8" s="24">
        <v>170</v>
      </c>
      <c r="H8" s="24">
        <v>105</v>
      </c>
      <c r="I8" s="24">
        <v>160</v>
      </c>
      <c r="J8" s="24">
        <f>G8+H8+I8</f>
        <v>435</v>
      </c>
      <c r="K8" s="25">
        <v>449.17</v>
      </c>
      <c r="L8" s="24">
        <f>L7+1</f>
        <v>2</v>
      </c>
      <c r="M8" s="24" t="s">
        <v>36</v>
      </c>
    </row>
    <row r="9" spans="1:20" s="22" customFormat="1" ht="15.75" customHeight="1" x14ac:dyDescent="0.3">
      <c r="A9" s="24">
        <f t="shared" ref="A9:A18" si="0">A8+1</f>
        <v>3</v>
      </c>
      <c r="B9" s="24" t="s">
        <v>31</v>
      </c>
      <c r="C9" s="24">
        <v>1993</v>
      </c>
      <c r="D9" s="24"/>
      <c r="E9" s="24" t="s">
        <v>33</v>
      </c>
      <c r="F9" s="25">
        <v>84.85</v>
      </c>
      <c r="G9" s="24">
        <v>170</v>
      </c>
      <c r="H9" s="24">
        <v>115</v>
      </c>
      <c r="I9" s="24">
        <v>185</v>
      </c>
      <c r="J9" s="24">
        <f>G9+H9+I9</f>
        <v>470</v>
      </c>
      <c r="K9" s="25">
        <v>441.88</v>
      </c>
      <c r="L9" s="24">
        <f t="shared" ref="L9:L18" si="1">L8+1</f>
        <v>3</v>
      </c>
      <c r="M9" s="24" t="s">
        <v>36</v>
      </c>
      <c r="N9" s="23"/>
      <c r="O9" s="23"/>
      <c r="P9" s="23"/>
      <c r="Q9" s="23"/>
      <c r="R9" s="23"/>
      <c r="S9" s="23"/>
      <c r="T9" s="23"/>
    </row>
    <row r="10" spans="1:20" s="22" customFormat="1" ht="15.75" customHeight="1" x14ac:dyDescent="0.2">
      <c r="A10" s="24">
        <f t="shared" si="0"/>
        <v>4</v>
      </c>
      <c r="B10" s="24" t="s">
        <v>26</v>
      </c>
      <c r="C10" s="24">
        <v>1993</v>
      </c>
      <c r="D10" s="24"/>
      <c r="E10" s="24" t="s">
        <v>33</v>
      </c>
      <c r="F10" s="25">
        <v>77.349999999999994</v>
      </c>
      <c r="G10" s="24">
        <v>130</v>
      </c>
      <c r="H10" s="24">
        <v>110</v>
      </c>
      <c r="I10" s="24">
        <v>200</v>
      </c>
      <c r="J10" s="24">
        <f>G10+H10+I10</f>
        <v>440</v>
      </c>
      <c r="K10" s="25">
        <v>437.01</v>
      </c>
      <c r="L10" s="24">
        <f t="shared" si="1"/>
        <v>4</v>
      </c>
      <c r="M10" s="24" t="s">
        <v>36</v>
      </c>
    </row>
    <row r="11" spans="1:20" s="22" customFormat="1" ht="15.75" customHeight="1" x14ac:dyDescent="0.3">
      <c r="A11" s="24">
        <f t="shared" si="0"/>
        <v>5</v>
      </c>
      <c r="B11" s="24" t="s">
        <v>32</v>
      </c>
      <c r="C11" s="24">
        <v>1998</v>
      </c>
      <c r="D11" s="24"/>
      <c r="E11" s="24" t="s">
        <v>33</v>
      </c>
      <c r="F11" s="25">
        <v>83.4</v>
      </c>
      <c r="G11" s="24">
        <v>155</v>
      </c>
      <c r="H11" s="24">
        <v>130</v>
      </c>
      <c r="I11" s="24">
        <v>150</v>
      </c>
      <c r="J11" s="24">
        <f>G11+H11+I11</f>
        <v>435</v>
      </c>
      <c r="K11" s="25">
        <v>407.72</v>
      </c>
      <c r="L11" s="24">
        <f t="shared" si="1"/>
        <v>5</v>
      </c>
      <c r="M11" s="24" t="s">
        <v>36</v>
      </c>
      <c r="N11" s="23"/>
      <c r="O11" s="23"/>
      <c r="P11" s="23"/>
      <c r="Q11" s="23"/>
      <c r="R11" s="23"/>
      <c r="S11" s="23"/>
      <c r="T11" s="23"/>
    </row>
    <row r="12" spans="1:20" s="22" customFormat="1" ht="15.75" customHeight="1" x14ac:dyDescent="0.2">
      <c r="A12" s="24">
        <f t="shared" si="0"/>
        <v>6</v>
      </c>
      <c r="B12" s="24" t="s">
        <v>21</v>
      </c>
      <c r="C12" s="24">
        <v>2001</v>
      </c>
      <c r="D12" s="24">
        <v>2</v>
      </c>
      <c r="E12" s="24" t="s">
        <v>22</v>
      </c>
      <c r="F12" s="25">
        <v>67.75</v>
      </c>
      <c r="G12" s="24">
        <v>130</v>
      </c>
      <c r="H12" s="24">
        <v>70</v>
      </c>
      <c r="I12" s="24">
        <v>170</v>
      </c>
      <c r="J12" s="24">
        <f>G12+H12+I12</f>
        <v>370</v>
      </c>
      <c r="K12" s="25">
        <v>393.94</v>
      </c>
      <c r="L12" s="24">
        <f t="shared" si="1"/>
        <v>6</v>
      </c>
      <c r="M12" s="24" t="s">
        <v>37</v>
      </c>
    </row>
    <row r="13" spans="1:20" s="22" customFormat="1" ht="15.75" customHeight="1" x14ac:dyDescent="0.3">
      <c r="A13" s="24">
        <f t="shared" si="0"/>
        <v>7</v>
      </c>
      <c r="B13" s="24" t="s">
        <v>29</v>
      </c>
      <c r="C13" s="24">
        <v>2000</v>
      </c>
      <c r="D13" s="24"/>
      <c r="E13" s="24" t="s">
        <v>33</v>
      </c>
      <c r="F13" s="25">
        <v>74.5</v>
      </c>
      <c r="G13" s="24">
        <v>130</v>
      </c>
      <c r="H13" s="24">
        <v>100</v>
      </c>
      <c r="I13" s="24">
        <v>145</v>
      </c>
      <c r="J13" s="24">
        <f>G13+H13+I13</f>
        <v>375</v>
      </c>
      <c r="K13" s="25">
        <v>370.69</v>
      </c>
      <c r="L13" s="24">
        <f t="shared" si="1"/>
        <v>7</v>
      </c>
      <c r="M13" s="24" t="s">
        <v>36</v>
      </c>
      <c r="N13" s="23"/>
      <c r="O13" s="23"/>
      <c r="P13" s="23"/>
      <c r="Q13" s="23"/>
      <c r="R13" s="23"/>
      <c r="S13" s="23"/>
      <c r="T13" s="23"/>
    </row>
    <row r="14" spans="1:20" s="23" customFormat="1" ht="15.75" customHeight="1" x14ac:dyDescent="0.3">
      <c r="A14" s="24">
        <f t="shared" si="0"/>
        <v>8</v>
      </c>
      <c r="B14" s="24" t="s">
        <v>23</v>
      </c>
      <c r="C14" s="24">
        <v>2001</v>
      </c>
      <c r="D14" s="24">
        <v>3</v>
      </c>
      <c r="E14" s="24" t="s">
        <v>22</v>
      </c>
      <c r="F14" s="25">
        <v>80.900000000000006</v>
      </c>
      <c r="G14" s="24">
        <v>140</v>
      </c>
      <c r="H14" s="24">
        <v>75</v>
      </c>
      <c r="I14" s="24">
        <v>145</v>
      </c>
      <c r="J14" s="24">
        <f>G14+H14+I14</f>
        <v>360</v>
      </c>
      <c r="K14" s="25">
        <v>330.4</v>
      </c>
      <c r="L14" s="24">
        <f t="shared" si="1"/>
        <v>8</v>
      </c>
      <c r="M14" s="24" t="s">
        <v>37</v>
      </c>
      <c r="N14" s="22"/>
      <c r="O14" s="22"/>
      <c r="P14" s="22"/>
      <c r="Q14" s="22"/>
      <c r="R14" s="22"/>
      <c r="S14" s="22"/>
      <c r="T14" s="22"/>
    </row>
    <row r="15" spans="1:20" s="23" customFormat="1" ht="15.75" customHeight="1" x14ac:dyDescent="0.3">
      <c r="A15" s="24">
        <f t="shared" si="0"/>
        <v>9</v>
      </c>
      <c r="B15" s="24" t="s">
        <v>27</v>
      </c>
      <c r="C15" s="24">
        <v>1988</v>
      </c>
      <c r="D15" s="24"/>
      <c r="E15" s="24" t="s">
        <v>33</v>
      </c>
      <c r="F15" s="25">
        <v>79.150000000000006</v>
      </c>
      <c r="G15" s="24">
        <v>100</v>
      </c>
      <c r="H15" s="24">
        <v>85</v>
      </c>
      <c r="I15" s="24">
        <v>170</v>
      </c>
      <c r="J15" s="24">
        <f>G15+H15+I15</f>
        <v>355</v>
      </c>
      <c r="K15" s="25">
        <v>330.19</v>
      </c>
      <c r="L15" s="24">
        <f t="shared" si="1"/>
        <v>9</v>
      </c>
      <c r="M15" s="24" t="s">
        <v>36</v>
      </c>
      <c r="N15" s="22"/>
      <c r="O15" s="22"/>
      <c r="P15" s="22"/>
      <c r="Q15" s="22"/>
      <c r="R15" s="22"/>
      <c r="S15" s="22"/>
      <c r="T15" s="22"/>
    </row>
    <row r="16" spans="1:20" s="23" customFormat="1" ht="15.75" customHeight="1" x14ac:dyDescent="0.3">
      <c r="A16" s="24">
        <f t="shared" si="0"/>
        <v>10</v>
      </c>
      <c r="B16" s="24" t="s">
        <v>30</v>
      </c>
      <c r="C16" s="24">
        <v>1970</v>
      </c>
      <c r="D16" s="24"/>
      <c r="E16" s="24" t="s">
        <v>33</v>
      </c>
      <c r="F16" s="25">
        <v>87.7</v>
      </c>
      <c r="G16" s="24">
        <v>130</v>
      </c>
      <c r="H16" s="24">
        <v>110</v>
      </c>
      <c r="I16" s="24">
        <v>135</v>
      </c>
      <c r="J16" s="24">
        <f>G16+H16+I16</f>
        <v>375</v>
      </c>
      <c r="K16" s="25">
        <v>327.33</v>
      </c>
      <c r="L16" s="24">
        <f t="shared" si="1"/>
        <v>10</v>
      </c>
      <c r="M16" s="24" t="s">
        <v>36</v>
      </c>
    </row>
    <row r="17" spans="1:20" s="23" customFormat="1" ht="15.75" customHeight="1" x14ac:dyDescent="0.3">
      <c r="A17" s="24">
        <f t="shared" si="0"/>
        <v>11</v>
      </c>
      <c r="B17" s="24" t="s">
        <v>34</v>
      </c>
      <c r="C17" s="24">
        <v>1970</v>
      </c>
      <c r="D17" s="24"/>
      <c r="E17" s="24" t="s">
        <v>35</v>
      </c>
      <c r="F17" s="25">
        <v>82.4</v>
      </c>
      <c r="G17" s="24">
        <v>110</v>
      </c>
      <c r="H17" s="24">
        <v>100</v>
      </c>
      <c r="I17" s="24">
        <v>140</v>
      </c>
      <c r="J17" s="24">
        <f>G17+H17+I17</f>
        <v>350</v>
      </c>
      <c r="K17" s="25">
        <v>314.38</v>
      </c>
      <c r="L17" s="24">
        <f t="shared" si="1"/>
        <v>11</v>
      </c>
      <c r="M17" s="24" t="s">
        <v>36</v>
      </c>
    </row>
    <row r="18" spans="1:20" s="23" customFormat="1" ht="15.75" customHeight="1" x14ac:dyDescent="0.3">
      <c r="A18" s="24">
        <f t="shared" si="0"/>
        <v>12</v>
      </c>
      <c r="B18" s="24" t="s">
        <v>28</v>
      </c>
      <c r="C18" s="24">
        <v>1997</v>
      </c>
      <c r="D18" s="24"/>
      <c r="E18" s="24" t="s">
        <v>33</v>
      </c>
      <c r="F18" s="25">
        <v>80.349999999999994</v>
      </c>
      <c r="G18" s="24">
        <v>80</v>
      </c>
      <c r="H18" s="24">
        <v>120</v>
      </c>
      <c r="I18" s="24">
        <v>140</v>
      </c>
      <c r="J18" s="24">
        <f>G18+H18+I18</f>
        <v>340</v>
      </c>
      <c r="K18" s="25">
        <v>308.98</v>
      </c>
      <c r="L18" s="24">
        <f t="shared" si="1"/>
        <v>12</v>
      </c>
      <c r="M18" s="24" t="s">
        <v>36</v>
      </c>
      <c r="N18" s="22"/>
      <c r="O18" s="22"/>
      <c r="P18" s="22"/>
      <c r="Q18" s="22"/>
      <c r="R18" s="22"/>
      <c r="S18" s="22"/>
      <c r="T18" s="22"/>
    </row>
    <row r="19" spans="1:20" x14ac:dyDescent="0.3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20" x14ac:dyDescent="0.3">
      <c r="A20" s="7"/>
      <c r="B20" s="19" t="s">
        <v>19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20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20" x14ac:dyDescent="0.3">
      <c r="A22" s="19"/>
      <c r="B22" s="19" t="s">
        <v>20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</sheetData>
  <sortState ref="A7:T18">
    <sortCondition descending="1" ref="K7:K18"/>
  </sortState>
  <mergeCells count="2">
    <mergeCell ref="A1:M1"/>
    <mergeCell ref="A2:M2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КДЮСШ_1_КМР</dc:creator>
  <cp:lastModifiedBy>КДЮСШ_1_КМР</cp:lastModifiedBy>
  <cp:lastPrinted>2019-11-30T12:34:11Z</cp:lastPrinted>
  <dcterms:created xsi:type="dcterms:W3CDTF">2019-11-29T07:16:32Z</dcterms:created>
  <dcterms:modified xsi:type="dcterms:W3CDTF">2019-11-30T12:42:56Z</dcterms:modified>
</cp:coreProperties>
</file>